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1. contable\"/>
    </mc:Choice>
  </mc:AlternateContent>
  <xr:revisionPtr revIDLastSave="0" documentId="13_ncr:1_{DC5C8729-F55B-4F5F-BC4C-F09E833A7F41}" xr6:coauthVersionLast="47" xr6:coauthVersionMax="47" xr10:uidLastSave="{00000000-0000-0000-0000-000000000000}"/>
  <bookViews>
    <workbookView xWindow="735" yWindow="735" windowWidth="10500" windowHeight="9585" xr2:uid="{00000000-000D-0000-FFFF-FFFF00000000}"/>
  </bookViews>
  <sheets>
    <sheet name="VARIACION FORMATO" sheetId="1" r:id="rId1"/>
  </sheets>
  <definedNames>
    <definedName name="_xlnm.Print_Area" localSheetId="0">'VARIACION FORMATO'!$A$1:$K$53</definedName>
  </definedNames>
  <calcPr calcId="191029"/>
</workbook>
</file>

<file path=xl/calcChain.xml><?xml version="1.0" encoding="utf-8"?>
<calcChain xmlns="http://schemas.openxmlformats.org/spreadsheetml/2006/main">
  <c r="I9" i="1" l="1"/>
  <c r="I10" i="1"/>
  <c r="I11" i="1"/>
  <c r="F31" i="1"/>
  <c r="H38" i="1"/>
  <c r="I38" i="1"/>
  <c r="E26" i="1"/>
  <c r="I26" i="1"/>
  <c r="I22" i="1"/>
  <c r="I21" i="1"/>
  <c r="H20" i="1"/>
  <c r="I20" i="1"/>
  <c r="I18" i="1"/>
  <c r="I17" i="1"/>
  <c r="I16" i="1"/>
  <c r="I15" i="1"/>
  <c r="I14" i="1"/>
  <c r="G13" i="1"/>
  <c r="G24" i="1"/>
  <c r="F13" i="1"/>
  <c r="I13" i="1"/>
  <c r="E8" i="1"/>
  <c r="E24" i="1"/>
  <c r="F24" i="1"/>
  <c r="F42" i="1"/>
  <c r="H24" i="1"/>
  <c r="H42" i="1"/>
  <c r="E42" i="1"/>
  <c r="I8" i="1"/>
  <c r="I24" i="1"/>
  <c r="I32" i="1" l="1"/>
  <c r="I36" i="1"/>
  <c r="I35" i="1"/>
  <c r="I34" i="1"/>
  <c r="I33" i="1"/>
  <c r="G31" i="1" l="1"/>
  <c r="I31" i="1" s="1"/>
  <c r="G42" i="1" l="1"/>
  <c r="I42" i="1" s="1"/>
</calcChain>
</file>

<file path=xl/sharedStrings.xml><?xml version="1.0" encoding="utf-8"?>
<sst xmlns="http://schemas.openxmlformats.org/spreadsheetml/2006/main" count="40" uniqueCount="31">
  <si>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</si>
  <si>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</si>
  <si>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</si>
  <si>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</si>
  <si>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</si>
  <si>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</si>
  <si>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</si>
  <si>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</si>
  <si>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</si>
  <si>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</si>
  <si>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</si>
  <si>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</si>
  <si>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</si>
  <si>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</si>
  <si>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</si>
  <si>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</si>
  <si>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</si>
  <si>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</si>
  <si>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</si>
  <si>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</si>
  <si>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</si>
  <si>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ENTIDAD SUPERIOR DE FISCALIZACIÓN DEL ESTADO DE QUERÉTARO</t>
  </si>
  <si>
    <t>HACIENDA PÚBLICA/PATRIMONIO CONTRIBUIDO NETO DE 2022</t>
  </si>
  <si>
    <t>HACIENDA PÚBLICA /PATRIMONIO GENERADO NETO DE 2022</t>
  </si>
  <si>
    <t>EXCESO O INSUFICIENCIA EN LA ACTUALIZACIÓN DE LA HACIENDA PÚBLICA/ PATRIMONIO NETO DE 2022</t>
  </si>
  <si>
    <t>HACIENDA PÚBLICA / PATRIMONIO  NETO  FINAL DE 2022</t>
  </si>
  <si>
    <t>CAMBIOS EN LA HACIENDA PÚBLICA/PATRIMONIO CONTRIBUIDO NETO DE 2023</t>
  </si>
  <si>
    <t>VARIACIONES DE LA HACIENDA PÚBLICA / PATRIMONIO GENERADO NETO DE 2023</t>
  </si>
  <si>
    <t>CAMBIOS EN EL EXCESO O INSUFICIENCIA EN LA ACTUALIZACIÓN DE LA HACIENDA PÚBLICA/ PATRIMONIO NETO DE 2023</t>
  </si>
  <si>
    <t>HACIENDA PÚBLICA / PATRIMONIO NETO FINAL DE 2023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</si>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</sst>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5" fillId="2" borderId="0" xfId="0" applyFont="1" applyFill="1"/>
    <xf numFmtId="0" fontId="2" fillId="2" borderId="0" xfId="0" applyFont="1" applyFill="1"/>
    <xf numFmtId="0" fontId="2" fillId="2" borderId="0" xfId="1" applyNumberFormat="1" applyFont="1" applyFill="1" applyAlignment="1">
      <alignment horizontal="centerContinuous" vertical="center"/>
    </xf>
    <xf numFmtId="0" fontId="2" fillId="2" borderId="0" xfId="0" applyFont="1" applyFill="1" applyAlignment="1">
      <alignment horizontal="right"/>
    </xf>
    <xf numFmtId="0" fontId="2" fillId="2" borderId="1" xfId="1" applyNumberFormat="1" applyFont="1" applyFill="1" applyBorder="1" applyAlignment="1">
      <alignment horizontal="centerContinuous" vertical="center"/>
    </xf>
    <xf numFmtId="0" fontId="2" fillId="2" borderId="2" xfId="1" applyNumberFormat="1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3" fillId="2" borderId="0" xfId="0" applyFont="1" applyFill="1"/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right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/>
    </xf>
    <xf numFmtId="166" fontId="5" fillId="0" borderId="0" xfId="0" applyNumberFormat="1" applyFont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6" fontId="5" fillId="0" borderId="0" xfId="0" applyNumberFormat="1" applyFont="1" applyAlignment="1" applyProtection="1">
      <alignment horizontal="right" vertical="top"/>
      <protection locked="0"/>
    </xf>
    <xf numFmtId="166" fontId="6" fillId="0" borderId="5" xfId="0" applyNumberFormat="1" applyFont="1" applyBorder="1" applyAlignment="1">
      <alignment horizontal="right" vertical="top"/>
    </xf>
    <xf numFmtId="165" fontId="10" fillId="3" borderId="6" xfId="2" applyNumberFormat="1" applyFont="1" applyFill="1" applyBorder="1" applyAlignment="1">
      <alignment horizontal="center" vertical="center" wrapText="1"/>
    </xf>
    <xf numFmtId="165" fontId="10" fillId="3" borderId="7" xfId="2" applyNumberFormat="1" applyFont="1" applyFill="1" applyBorder="1" applyAlignment="1">
      <alignment horizontal="center" vertical="center" wrapText="1"/>
    </xf>
    <xf numFmtId="165" fontId="10" fillId="3" borderId="8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6" fontId="6" fillId="0" borderId="9" xfId="0" applyNumberFormat="1" applyFont="1" applyBorder="1" applyAlignment="1">
      <alignment horizontal="right" vertical="top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9" fillId="2" borderId="0" xfId="0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0" fillId="3" borderId="7" xfId="3" applyFont="1" applyFill="1" applyBorder="1" applyAlignment="1">
      <alignment horizontal="center" vertical="center"/>
    </xf>
  </cellXfs>
  <cellStyles count="7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Millares 4" xfId="6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123825</xdr:rowOff>
    </xdr:from>
    <xdr:to>
      <xdr:col>3</xdr:col>
      <xdr:colOff>676275</xdr:colOff>
      <xdr:row>3</xdr:row>
      <xdr:rowOff>171450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04825"/>
          <a:ext cx="1657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240626</xdr:colOff>
      <xdr:row>46</xdr:row>
      <xdr:rowOff>166168</xdr:rowOff>
    </xdr:from>
    <xdr:to>
      <xdr:col>10</xdr:col>
      <xdr:colOff>53468</xdr:colOff>
      <xdr:row>52</xdr:row>
      <xdr:rowOff>80210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3E0E843-067C-41DD-BF37-40B2BB35647C}"/>
            </a:ext>
          </a:extLst>
        </xdr:cNvPr>
        <xdr:cNvSpPr txBox="1"/>
      </xdr:nvSpPr>
      <xdr:spPr>
        <a:xfrm>
          <a:off x="7954205" y="9644379"/>
          <a:ext cx="4170947" cy="10369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Presupuesto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2424876</xdr:colOff>
      <xdr:row>46</xdr:row>
      <xdr:rowOff>155192</xdr:rowOff>
    </xdr:from>
    <xdr:to>
      <xdr:col>6</xdr:col>
      <xdr:colOff>375054</xdr:colOff>
      <xdr:row>51</xdr:row>
      <xdr:rowOff>144214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824D5A-914C-4E1E-BA49-7844DA98D8A5}"/>
            </a:ext>
          </a:extLst>
        </xdr:cNvPr>
        <xdr:cNvSpPr txBox="1"/>
      </xdr:nvSpPr>
      <xdr:spPr>
        <a:xfrm>
          <a:off x="3708244" y="9633403"/>
          <a:ext cx="4380389" cy="924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3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46</xdr:row>
      <xdr:rowOff>162492</xdr:rowOff>
    </xdr:from>
    <xdr:to>
      <xdr:col>3</xdr:col>
      <xdr:colOff>2406316</xdr:colOff>
      <xdr:row>51</xdr:row>
      <xdr:rowOff>119871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06470F9-0E76-4BD1-8C8E-721DE12E8B35}"/>
            </a:ext>
          </a:extLst>
        </xdr:cNvPr>
        <xdr:cNvSpPr txBox="1"/>
      </xdr:nvSpPr>
      <xdr:spPr>
        <a:xfrm>
          <a:off x="0" y="9640703"/>
          <a:ext cx="3689684" cy="8931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35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35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endParaRPr lang="es-MX" sz="13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zoomScale="72" zoomScaleNormal="90" workbookViewId="0">
      <selection activeCell="G33" sqref="G33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54.28515625" customWidth="1"/>
    <col min="5" max="9" width="19.7109375" customWidth="1"/>
    <col min="10" max="10" width="4.5703125" customWidth="1"/>
    <col min="11" max="11" width="3" customWidth="1"/>
    <col min="12" max="16384" width="11.42578125" hidden="1"/>
  </cols>
  <sheetData>
    <row r="1" spans="2:10" ht="15.75" x14ac:dyDescent="0.25">
      <c r="C1" s="2"/>
      <c r="D1" s="33" t="s">
        <v>21</v>
      </c>
      <c r="E1" s="33"/>
      <c r="F1" s="33"/>
      <c r="G1" s="33"/>
      <c r="H1" s="33"/>
      <c r="I1" s="2"/>
      <c r="J1" s="2"/>
    </row>
    <row r="2" spans="2:10" ht="15.75" x14ac:dyDescent="0.25">
      <c r="C2" s="2"/>
      <c r="D2" s="33" t="s">
        <v>0</v>
      </c>
      <c r="E2" s="33"/>
      <c r="F2" s="33"/>
      <c r="G2" s="33"/>
      <c r="H2" s="33"/>
      <c r="I2" s="2"/>
      <c r="J2" s="2"/>
    </row>
    <row r="3" spans="2:10" ht="15.75" customHeight="1" x14ac:dyDescent="0.25">
      <c r="C3" s="2"/>
      <c r="D3" s="33" t="s">
        <v>30</v>
      </c>
      <c r="E3" s="33"/>
      <c r="F3" s="33"/>
      <c r="G3" s="33"/>
      <c r="H3" s="33"/>
      <c r="I3" s="2"/>
      <c r="J3" s="2"/>
    </row>
    <row r="4" spans="2:10" ht="15.75" x14ac:dyDescent="0.25">
      <c r="B4" s="3"/>
      <c r="C4" s="4"/>
      <c r="D4" s="33" t="s">
        <v>1</v>
      </c>
      <c r="E4" s="33"/>
      <c r="F4" s="33"/>
      <c r="G4" s="33"/>
      <c r="H4" s="33"/>
      <c r="I4" s="20"/>
      <c r="J4" s="20"/>
    </row>
    <row r="5" spans="2:10" ht="15.75" x14ac:dyDescent="0.25">
      <c r="B5" s="3"/>
      <c r="C5" s="4"/>
      <c r="D5" s="32"/>
      <c r="E5" s="32"/>
      <c r="F5" s="32"/>
      <c r="G5" s="32"/>
      <c r="H5" s="32"/>
      <c r="I5" s="20"/>
      <c r="J5" s="20"/>
    </row>
    <row r="6" spans="2:10" ht="59.25" customHeight="1" x14ac:dyDescent="0.25">
      <c r="B6" s="25"/>
      <c r="C6" s="41" t="s">
        <v>3</v>
      </c>
      <c r="D6" s="41"/>
      <c r="E6" s="26" t="s">
        <v>4</v>
      </c>
      <c r="F6" s="26" t="s">
        <v>5</v>
      </c>
      <c r="G6" s="26" t="s">
        <v>6</v>
      </c>
      <c r="H6" s="26" t="s">
        <v>20</v>
      </c>
      <c r="I6" s="26" t="s">
        <v>7</v>
      </c>
      <c r="J6" s="27"/>
    </row>
    <row r="7" spans="2:10" ht="9" customHeight="1" x14ac:dyDescent="0.25">
      <c r="B7" s="5"/>
      <c r="C7" s="3"/>
      <c r="D7" s="3"/>
      <c r="E7" s="3"/>
      <c r="F7" s="3"/>
      <c r="G7" s="3"/>
      <c r="H7" s="3"/>
      <c r="I7" s="3"/>
      <c r="J7" s="6"/>
    </row>
    <row r="8" spans="2:10" x14ac:dyDescent="0.25">
      <c r="B8" s="10"/>
      <c r="C8" s="34" t="s">
        <v>22</v>
      </c>
      <c r="D8" s="34"/>
      <c r="E8" s="22">
        <f>SUM(E9:E11)</f>
        <v>4861733.63</v>
      </c>
      <c r="F8" s="22"/>
      <c r="G8" s="22"/>
      <c r="H8" s="22"/>
      <c r="I8" s="22">
        <f>SUM(E8:H8)</f>
        <v>4861733.63</v>
      </c>
      <c r="J8" s="29"/>
    </row>
    <row r="9" spans="2:10" x14ac:dyDescent="0.25">
      <c r="B9" s="7"/>
      <c r="C9" s="35" t="s">
        <v>9</v>
      </c>
      <c r="D9" s="35"/>
      <c r="E9" s="23">
        <v>4861733.63</v>
      </c>
      <c r="F9" s="21"/>
      <c r="G9" s="21"/>
      <c r="H9" s="23"/>
      <c r="I9" s="23">
        <f>SUM(E9:H9)</f>
        <v>4861733.63</v>
      </c>
      <c r="J9" s="29"/>
    </row>
    <row r="10" spans="2:10" x14ac:dyDescent="0.25">
      <c r="B10" s="7"/>
      <c r="C10" s="35" t="s">
        <v>10</v>
      </c>
      <c r="D10" s="35"/>
      <c r="E10" s="23">
        <v>0</v>
      </c>
      <c r="F10" s="21"/>
      <c r="G10" s="21"/>
      <c r="H10" s="23"/>
      <c r="I10" s="23">
        <f>SUM(E10:H10)</f>
        <v>0</v>
      </c>
      <c r="J10" s="29"/>
    </row>
    <row r="11" spans="2:10" x14ac:dyDescent="0.25">
      <c r="B11" s="7"/>
      <c r="C11" s="35" t="s">
        <v>11</v>
      </c>
      <c r="D11" s="35"/>
      <c r="E11" s="23">
        <v>0</v>
      </c>
      <c r="F11" s="21"/>
      <c r="G11" s="21"/>
      <c r="H11" s="23"/>
      <c r="I11" s="23">
        <f>SUM(E11:H11)</f>
        <v>0</v>
      </c>
      <c r="J11" s="29"/>
    </row>
    <row r="12" spans="2:10" ht="11.25" customHeight="1" x14ac:dyDescent="0.25">
      <c r="B12" s="10"/>
      <c r="C12" s="17"/>
      <c r="D12" s="18"/>
      <c r="E12" s="21"/>
      <c r="F12" s="21"/>
      <c r="G12" s="21"/>
      <c r="H12" s="21"/>
      <c r="I12" s="21"/>
      <c r="J12" s="29"/>
    </row>
    <row r="13" spans="2:10" ht="20.25" customHeight="1" x14ac:dyDescent="0.25">
      <c r="B13" s="10"/>
      <c r="C13" s="34" t="s">
        <v>23</v>
      </c>
      <c r="D13" s="34"/>
      <c r="E13" s="22"/>
      <c r="F13" s="22">
        <f>SUM(F15:F18)</f>
        <v>615440.39000000013</v>
      </c>
      <c r="G13" s="22">
        <f>G14</f>
        <v>1984646.42</v>
      </c>
      <c r="H13" s="22"/>
      <c r="I13" s="22">
        <f t="shared" ref="I13:I18" si="0">SUM(E13:H13)</f>
        <v>2600086.81</v>
      </c>
      <c r="J13" s="29"/>
    </row>
    <row r="14" spans="2:10" x14ac:dyDescent="0.25">
      <c r="B14" s="7"/>
      <c r="C14" s="35" t="s">
        <v>12</v>
      </c>
      <c r="D14" s="35"/>
      <c r="E14" s="21"/>
      <c r="F14" s="21"/>
      <c r="G14" s="23">
        <v>1984646.42</v>
      </c>
      <c r="H14" s="23"/>
      <c r="I14" s="23">
        <f t="shared" si="0"/>
        <v>1984646.42</v>
      </c>
      <c r="J14" s="29"/>
    </row>
    <row r="15" spans="2:10" x14ac:dyDescent="0.25">
      <c r="B15" s="7"/>
      <c r="C15" s="35" t="s">
        <v>13</v>
      </c>
      <c r="D15" s="35"/>
      <c r="E15" s="21"/>
      <c r="F15" s="23">
        <v>3491132.95</v>
      </c>
      <c r="G15" s="23"/>
      <c r="H15" s="23"/>
      <c r="I15" s="23">
        <f t="shared" si="0"/>
        <v>3491132.95</v>
      </c>
      <c r="J15" s="29"/>
    </row>
    <row r="16" spans="2:10" x14ac:dyDescent="0.25">
      <c r="B16" s="7"/>
      <c r="C16" s="35" t="s">
        <v>14</v>
      </c>
      <c r="D16" s="35"/>
      <c r="E16" s="21"/>
      <c r="F16" s="23">
        <v>0</v>
      </c>
      <c r="G16" s="23"/>
      <c r="H16" s="23">
        <v>0</v>
      </c>
      <c r="I16" s="23">
        <f t="shared" si="0"/>
        <v>0</v>
      </c>
      <c r="J16" s="29"/>
    </row>
    <row r="17" spans="2:10" x14ac:dyDescent="0.25">
      <c r="B17" s="7"/>
      <c r="C17" s="35" t="s">
        <v>15</v>
      </c>
      <c r="D17" s="35"/>
      <c r="E17" s="21"/>
      <c r="F17" s="23">
        <v>0</v>
      </c>
      <c r="G17" s="23"/>
      <c r="H17" s="23"/>
      <c r="I17" s="23">
        <f t="shared" si="0"/>
        <v>0</v>
      </c>
      <c r="J17" s="29"/>
    </row>
    <row r="18" spans="2:10" ht="15" customHeight="1" x14ac:dyDescent="0.25">
      <c r="B18" s="7"/>
      <c r="C18" s="35" t="s">
        <v>8</v>
      </c>
      <c r="D18" s="35"/>
      <c r="E18" s="21"/>
      <c r="F18" s="23">
        <v>-2875692.56</v>
      </c>
      <c r="G18" s="21"/>
      <c r="H18" s="23"/>
      <c r="I18" s="23">
        <f t="shared" si="0"/>
        <v>-2875692.56</v>
      </c>
      <c r="J18" s="29"/>
    </row>
    <row r="19" spans="2:10" ht="3.75" customHeight="1" x14ac:dyDescent="0.25">
      <c r="B19" s="7"/>
      <c r="C19" s="19"/>
      <c r="D19" s="19"/>
      <c r="E19" s="21"/>
      <c r="F19" s="23"/>
      <c r="G19" s="21"/>
      <c r="H19" s="22"/>
      <c r="I19" s="21"/>
      <c r="J19" s="29"/>
    </row>
    <row r="20" spans="2:10" ht="32.25" customHeight="1" x14ac:dyDescent="0.25">
      <c r="B20" s="7"/>
      <c r="C20" s="34" t="s">
        <v>24</v>
      </c>
      <c r="D20" s="34"/>
      <c r="E20" s="21"/>
      <c r="F20" s="23"/>
      <c r="G20" s="21"/>
      <c r="H20" s="22">
        <f>SUM(H21:H22)</f>
        <v>0</v>
      </c>
      <c r="I20" s="22">
        <f>SUM(E20:H20)</f>
        <v>0</v>
      </c>
      <c r="J20" s="29"/>
    </row>
    <row r="21" spans="2:10" x14ac:dyDescent="0.25">
      <c r="B21" s="7"/>
      <c r="C21" s="35" t="s">
        <v>18</v>
      </c>
      <c r="D21" s="35"/>
      <c r="E21" s="23"/>
      <c r="F21" s="21"/>
      <c r="G21" s="21"/>
      <c r="H21" s="23">
        <v>0</v>
      </c>
      <c r="I21" s="23">
        <f>SUM(E21:H21)</f>
        <v>0</v>
      </c>
      <c r="J21" s="29"/>
    </row>
    <row r="22" spans="2:10" x14ac:dyDescent="0.25">
      <c r="B22" s="7"/>
      <c r="C22" s="35" t="s">
        <v>19</v>
      </c>
      <c r="D22" s="35"/>
      <c r="E22" s="23"/>
      <c r="F22" s="21"/>
      <c r="G22" s="21"/>
      <c r="H22" s="23">
        <v>0</v>
      </c>
      <c r="I22" s="23">
        <f>SUM(E22:H22)</f>
        <v>0</v>
      </c>
      <c r="J22" s="29"/>
    </row>
    <row r="23" spans="2:10" ht="8.25" customHeight="1" x14ac:dyDescent="0.25">
      <c r="B23" s="10"/>
      <c r="C23" s="17"/>
      <c r="D23" s="18"/>
      <c r="E23" s="21"/>
      <c r="F23" s="21"/>
      <c r="G23" s="21"/>
      <c r="H23" s="21"/>
      <c r="I23" s="21"/>
      <c r="J23" s="29"/>
    </row>
    <row r="24" spans="2:10" ht="15.75" thickBot="1" x14ac:dyDescent="0.3">
      <c r="B24" s="10"/>
      <c r="C24" s="36" t="s">
        <v>25</v>
      </c>
      <c r="D24" s="36"/>
      <c r="E24" s="31">
        <f>E8</f>
        <v>4861733.63</v>
      </c>
      <c r="F24" s="31">
        <f>F13</f>
        <v>615440.39000000013</v>
      </c>
      <c r="G24" s="31">
        <f>G13</f>
        <v>1984646.42</v>
      </c>
      <c r="H24" s="31">
        <f>H20</f>
        <v>0</v>
      </c>
      <c r="I24" s="31">
        <f>SUM(E24:H24)</f>
        <v>7461820.4399999995</v>
      </c>
      <c r="J24" s="29"/>
    </row>
    <row r="25" spans="2:10" x14ac:dyDescent="0.25">
      <c r="B25" s="10"/>
      <c r="C25" s="28"/>
      <c r="D25" s="28"/>
      <c r="E25" s="21"/>
      <c r="F25" s="21"/>
      <c r="G25" s="21"/>
      <c r="H25" s="21"/>
      <c r="I25" s="21"/>
      <c r="J25" s="29"/>
    </row>
    <row r="26" spans="2:10" ht="25.15" customHeight="1" x14ac:dyDescent="0.25">
      <c r="B26" s="10"/>
      <c r="C26" s="34" t="s">
        <v>26</v>
      </c>
      <c r="D26" s="34"/>
      <c r="E26" s="22">
        <f>SUM(E27:E29)</f>
        <v>0</v>
      </c>
      <c r="F26" s="22"/>
      <c r="G26" s="22"/>
      <c r="H26" s="22"/>
      <c r="I26" s="22">
        <f>SUM(E26:H26)</f>
        <v>0</v>
      </c>
      <c r="J26" s="29"/>
    </row>
    <row r="27" spans="2:10" x14ac:dyDescent="0.25">
      <c r="B27" s="7"/>
      <c r="C27" s="35" t="s">
        <v>16</v>
      </c>
      <c r="D27" s="35"/>
      <c r="E27" s="23">
        <v>0</v>
      </c>
      <c r="F27" s="21"/>
      <c r="G27" s="21"/>
      <c r="H27" s="23"/>
      <c r="I27" s="23">
        <v>0</v>
      </c>
      <c r="J27" s="29"/>
    </row>
    <row r="28" spans="2:10" x14ac:dyDescent="0.25">
      <c r="B28" s="7"/>
      <c r="C28" s="35" t="s">
        <v>10</v>
      </c>
      <c r="D28" s="35"/>
      <c r="E28" s="23">
        <v>0</v>
      </c>
      <c r="F28" s="21"/>
      <c r="G28" s="21"/>
      <c r="H28" s="23"/>
      <c r="I28" s="23">
        <v>0</v>
      </c>
      <c r="J28" s="29"/>
    </row>
    <row r="29" spans="2:10" x14ac:dyDescent="0.25">
      <c r="B29" s="7"/>
      <c r="C29" s="35" t="s">
        <v>11</v>
      </c>
      <c r="D29" s="35"/>
      <c r="E29" s="23">
        <v>0</v>
      </c>
      <c r="F29" s="21"/>
      <c r="G29" s="21"/>
      <c r="H29" s="23"/>
      <c r="I29" s="23">
        <v>0</v>
      </c>
      <c r="J29" s="29"/>
    </row>
    <row r="30" spans="2:10" ht="10.5" customHeight="1" x14ac:dyDescent="0.25">
      <c r="B30" s="10"/>
      <c r="C30" s="17"/>
      <c r="D30" s="18"/>
      <c r="E30" s="21"/>
      <c r="F30" s="21"/>
      <c r="G30" s="21"/>
      <c r="H30" s="21"/>
      <c r="I30" s="21"/>
      <c r="J30" s="29"/>
    </row>
    <row r="31" spans="2:10" ht="30.75" customHeight="1" x14ac:dyDescent="0.25">
      <c r="B31" s="10" t="s">
        <v>2</v>
      </c>
      <c r="C31" s="34" t="s">
        <v>27</v>
      </c>
      <c r="D31" s="34"/>
      <c r="E31" s="22"/>
      <c r="F31" s="22">
        <f>F33</f>
        <v>1984646.42</v>
      </c>
      <c r="G31" s="22">
        <f>SUM(G32:G36)</f>
        <v>45233.670000000187</v>
      </c>
      <c r="H31" s="22"/>
      <c r="I31" s="22">
        <f>SUM(E31:H31)</f>
        <v>2029880.09</v>
      </c>
      <c r="J31" s="29"/>
    </row>
    <row r="32" spans="2:10" x14ac:dyDescent="0.25">
      <c r="B32" s="7"/>
      <c r="C32" s="35" t="s">
        <v>12</v>
      </c>
      <c r="D32" s="35"/>
      <c r="E32" s="21"/>
      <c r="F32" s="23"/>
      <c r="G32" s="23">
        <v>2121337.37</v>
      </c>
      <c r="H32" s="23"/>
      <c r="I32" s="23">
        <f t="shared" ref="I32:I36" si="1">SUM(E32:H32)</f>
        <v>2121337.37</v>
      </c>
      <c r="J32" s="29"/>
    </row>
    <row r="33" spans="2:11" x14ac:dyDescent="0.25">
      <c r="B33" s="7"/>
      <c r="C33" s="35" t="s">
        <v>13</v>
      </c>
      <c r="D33" s="35"/>
      <c r="E33" s="21"/>
      <c r="F33" s="23">
        <v>1984646.42</v>
      </c>
      <c r="G33" s="23">
        <v>-1984646.42</v>
      </c>
      <c r="H33" s="23"/>
      <c r="I33" s="23">
        <f t="shared" si="1"/>
        <v>0</v>
      </c>
      <c r="J33" s="29"/>
    </row>
    <row r="34" spans="2:11" x14ac:dyDescent="0.25">
      <c r="B34" s="7"/>
      <c r="C34" s="35" t="s">
        <v>14</v>
      </c>
      <c r="D34" s="35"/>
      <c r="E34" s="21"/>
      <c r="F34" s="23">
        <v>0</v>
      </c>
      <c r="G34" s="23">
        <v>0</v>
      </c>
      <c r="H34" s="23">
        <v>0</v>
      </c>
      <c r="I34" s="23">
        <f t="shared" si="1"/>
        <v>0</v>
      </c>
      <c r="J34" s="29"/>
    </row>
    <row r="35" spans="2:11" x14ac:dyDescent="0.25">
      <c r="B35" s="7"/>
      <c r="C35" s="35" t="s">
        <v>15</v>
      </c>
      <c r="D35" s="35"/>
      <c r="E35" s="21"/>
      <c r="F35" s="23">
        <v>0</v>
      </c>
      <c r="G35" s="23">
        <v>0</v>
      </c>
      <c r="H35" s="23"/>
      <c r="I35" s="23">
        <f t="shared" si="1"/>
        <v>0</v>
      </c>
      <c r="J35" s="29"/>
    </row>
    <row r="36" spans="2:11" x14ac:dyDescent="0.25">
      <c r="B36" s="7"/>
      <c r="C36" s="35" t="s">
        <v>8</v>
      </c>
      <c r="D36" s="35"/>
      <c r="E36" s="21"/>
      <c r="F36" s="23"/>
      <c r="G36" s="23">
        <v>-91457.279999999999</v>
      </c>
      <c r="H36" s="23"/>
      <c r="I36" s="23">
        <f t="shared" si="1"/>
        <v>-91457.279999999999</v>
      </c>
      <c r="J36" s="29"/>
    </row>
    <row r="37" spans="2:11" ht="3.75" customHeight="1" x14ac:dyDescent="0.25">
      <c r="B37" s="7"/>
      <c r="C37" s="19"/>
      <c r="D37" s="19"/>
      <c r="E37" s="21"/>
      <c r="F37" s="23"/>
      <c r="G37" s="21"/>
      <c r="H37" s="23"/>
      <c r="I37" s="21"/>
      <c r="J37" s="29"/>
    </row>
    <row r="38" spans="2:11" ht="31.5" customHeight="1" x14ac:dyDescent="0.25">
      <c r="B38" s="7"/>
      <c r="C38" s="34" t="s">
        <v>28</v>
      </c>
      <c r="D38" s="34"/>
      <c r="E38" s="21"/>
      <c r="F38" s="23"/>
      <c r="G38" s="21"/>
      <c r="H38" s="22">
        <f>SUM(H39:H40)</f>
        <v>0</v>
      </c>
      <c r="I38" s="22">
        <f>SUM(E38:H38)</f>
        <v>0</v>
      </c>
      <c r="J38" s="29"/>
    </row>
    <row r="39" spans="2:11" x14ac:dyDescent="0.25">
      <c r="B39" s="7"/>
      <c r="C39" s="35" t="s">
        <v>18</v>
      </c>
      <c r="D39" s="35"/>
      <c r="E39" s="23"/>
      <c r="F39" s="21"/>
      <c r="G39" s="21"/>
      <c r="H39" s="23">
        <v>0</v>
      </c>
      <c r="I39" s="23">
        <v>0</v>
      </c>
      <c r="J39" s="29"/>
    </row>
    <row r="40" spans="2:11" x14ac:dyDescent="0.25">
      <c r="B40" s="7"/>
      <c r="C40" s="35" t="s">
        <v>19</v>
      </c>
      <c r="D40" s="35"/>
      <c r="E40" s="23"/>
      <c r="F40" s="21"/>
      <c r="G40" s="21"/>
      <c r="H40" s="23">
        <v>0</v>
      </c>
      <c r="I40" s="23">
        <v>0</v>
      </c>
      <c r="J40" s="29"/>
    </row>
    <row r="41" spans="2:11" ht="12.75" customHeight="1" x14ac:dyDescent="0.25">
      <c r="B41" s="7"/>
      <c r="C41" s="19"/>
      <c r="D41" s="19"/>
      <c r="E41" s="23"/>
      <c r="F41" s="21"/>
      <c r="G41" s="21"/>
      <c r="H41" s="23"/>
      <c r="I41" s="21"/>
      <c r="J41" s="29"/>
    </row>
    <row r="42" spans="2:11" x14ac:dyDescent="0.25">
      <c r="B42" s="11"/>
      <c r="C42" s="36" t="s">
        <v>29</v>
      </c>
      <c r="D42" s="36"/>
      <c r="E42" s="24">
        <f>E24+E26</f>
        <v>4861733.63</v>
      </c>
      <c r="F42" s="24">
        <f>F24+F31</f>
        <v>2600086.81</v>
      </c>
      <c r="G42" s="24">
        <f>G24+G31</f>
        <v>2029880.09</v>
      </c>
      <c r="H42" s="24">
        <f>H24+H38</f>
        <v>0</v>
      </c>
      <c r="I42" s="24">
        <f>SUM(E42:H42)</f>
        <v>9491700.5299999993</v>
      </c>
      <c r="J42" s="30"/>
    </row>
    <row r="43" spans="2:11" x14ac:dyDescent="0.25">
      <c r="B43" s="9" t="s">
        <v>17</v>
      </c>
      <c r="C43" s="9"/>
      <c r="D43" s="9"/>
      <c r="E43" s="9"/>
      <c r="F43" s="9"/>
      <c r="G43" s="9"/>
      <c r="H43" s="9"/>
      <c r="I43" s="9"/>
      <c r="K43" s="9"/>
    </row>
    <row r="44" spans="2:11" x14ac:dyDescent="0.25">
      <c r="B44" s="1"/>
      <c r="C44" s="9"/>
      <c r="D44" s="12"/>
      <c r="E44" s="13"/>
      <c r="F44" s="13"/>
      <c r="G44" s="1"/>
      <c r="H44" s="14"/>
      <c r="I44" s="12"/>
      <c r="J44" s="13"/>
      <c r="K44" s="13"/>
    </row>
    <row r="45" spans="2:11" ht="15" customHeight="1" x14ac:dyDescent="0.25">
      <c r="B45" s="1"/>
      <c r="C45" s="15"/>
      <c r="D45" s="39"/>
      <c r="E45" s="39"/>
      <c r="F45" s="40"/>
      <c r="G45" s="40"/>
      <c r="H45" s="40"/>
      <c r="I45" s="40"/>
      <c r="J45" s="8"/>
      <c r="K45" s="13"/>
    </row>
    <row r="46" spans="2:11" ht="15" customHeight="1" x14ac:dyDescent="0.25">
      <c r="B46" s="1"/>
      <c r="C46" s="16"/>
      <c r="D46" s="37"/>
      <c r="E46" s="37"/>
      <c r="F46" s="38"/>
      <c r="G46" s="38"/>
      <c r="H46" s="38"/>
      <c r="I46" s="38"/>
      <c r="J46" s="8"/>
      <c r="K46" s="13"/>
    </row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mergeCells count="37">
    <mergeCell ref="D1:H1"/>
    <mergeCell ref="C31:D31"/>
    <mergeCell ref="D46:E46"/>
    <mergeCell ref="F46:I46"/>
    <mergeCell ref="C36:D36"/>
    <mergeCell ref="C27:D27"/>
    <mergeCell ref="C42:D42"/>
    <mergeCell ref="D45:E45"/>
    <mergeCell ref="F45:I45"/>
    <mergeCell ref="D2:H2"/>
    <mergeCell ref="C33:D33"/>
    <mergeCell ref="C34:D34"/>
    <mergeCell ref="C15:D15"/>
    <mergeCell ref="D3:H3"/>
    <mergeCell ref="C6:D6"/>
    <mergeCell ref="C18:D18"/>
    <mergeCell ref="C10:D10"/>
    <mergeCell ref="C16:D16"/>
    <mergeCell ref="C11:D11"/>
    <mergeCell ref="C13:D13"/>
    <mergeCell ref="C28:D28"/>
    <mergeCell ref="D4:H4"/>
    <mergeCell ref="C38:D38"/>
    <mergeCell ref="C39:D39"/>
    <mergeCell ref="C40:D40"/>
    <mergeCell ref="C29:D29"/>
    <mergeCell ref="C20:D20"/>
    <mergeCell ref="C21:D21"/>
    <mergeCell ref="C32:D32"/>
    <mergeCell ref="C14:D14"/>
    <mergeCell ref="C8:D8"/>
    <mergeCell ref="C9:D9"/>
    <mergeCell ref="C35:D35"/>
    <mergeCell ref="C22:D22"/>
    <mergeCell ref="C17:D17"/>
    <mergeCell ref="C24:D24"/>
    <mergeCell ref="C26:D26"/>
  </mergeCells>
  <printOptions horizontalCentered="1" verticalCentered="1"/>
  <pageMargins left="0" right="0" top="0.59055118110236227" bottom="0" header="0" footer="0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VARIACION FORMATO</vt:lpstr>
      <vt:lpstr>'VARIACION FORMATO'!Área_de_impresión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esfe202303005@outlook.com</cp:lastModifiedBy>
  <cp:lastPrinted>2023-10-10T19:56:18Z</cp:lastPrinted>
  <dcterms:created xsi:type="dcterms:W3CDTF">2014-09-04T19:19:04Z</dcterms:created>
  <dcterms:modified xsi:type="dcterms:W3CDTF">2024-01-11T15:27:52Z</dcterms:modified>
</cp:coreProperties>
</file>